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E73" i="1" s="1"/>
  <c r="F18" i="1"/>
  <c r="E31" i="1"/>
  <c r="E44" i="1" s="1"/>
  <c r="F31" i="1"/>
  <c r="F44" i="1" s="1"/>
  <c r="E40" i="1"/>
  <c r="F40" i="1"/>
  <c r="E52" i="1"/>
  <c r="E72" i="1" s="1"/>
  <c r="F52" i="1"/>
  <c r="F72" i="1" s="1"/>
  <c r="E71" i="1"/>
  <c r="F71" i="1"/>
  <c r="E80" i="1"/>
  <c r="F80" i="1"/>
  <c r="F45" i="1" l="1"/>
  <c r="F73" i="1" s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<sst xmlns="http://schemas.openxmlformats.org/spreadsheetml/2006/main" count="309" uniqueCount="192">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</sst>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262731</v>
      </c>
      <c r="F10" s="10">
        <v>98961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444345</v>
      </c>
      <c r="F11" s="10">
        <v>419289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13394669</v>
      </c>
      <c r="F12" s="10">
        <v>13782612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14101745</v>
      </c>
      <c r="F18" s="10">
        <f>F10+F11+F12+F13+F14+F16</f>
        <v>14300862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518470</v>
      </c>
      <c r="F20" s="10">
        <v>545495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11563</v>
      </c>
      <c r="F22" s="10">
        <v>88739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1330063</v>
      </c>
      <c r="F26" s="10">
        <v>1389966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1330063</v>
      </c>
      <c r="F27" s="10">
        <v>1389966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1341626</v>
      </c>
      <c r="F31" s="10">
        <f>F22+F26+F28+F30</f>
        <v>1478705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55737</v>
      </c>
      <c r="F34" s="10">
        <v>-817725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207</v>
      </c>
      <c r="F37" s="10">
        <v>387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55944</v>
      </c>
      <c r="F40" s="10">
        <f>F34+F35+F37+F38</f>
        <v>-817338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1916040</v>
      </c>
      <c r="F44" s="10">
        <f>F20+F31+F32+F40+F41+F42+F43</f>
        <v>1206862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16017785</v>
      </c>
      <c r="F45" s="10">
        <f>F18+F44</f>
        <v>15507724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164681</v>
      </c>
      <c r="F54" s="10">
        <v>7101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164681</v>
      </c>
      <c r="F56" s="10">
        <v>3885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105588</v>
      </c>
      <c r="F58" s="10">
        <v>123047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70885</v>
      </c>
      <c r="F60" s="10">
        <v>96255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128983</v>
      </c>
      <c r="F66" s="10">
        <v>146159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6914</v>
      </c>
      <c r="F70" s="10">
        <v>6914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406166</v>
      </c>
      <c r="F71" s="10">
        <f>F54+F58+F62+F64+F65+F66+F67+F69+F70</f>
        <v>283221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406166</v>
      </c>
      <c r="F72" s="10">
        <f>F52+F71</f>
        <v>283221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15611619</v>
      </c>
      <c r="F73" s="10">
        <f>F45-F72</f>
        <v>15224503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9675435</v>
      </c>
      <c r="F75" s="10">
        <v>9675435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5332806</v>
      </c>
      <c r="F76" s="10">
        <v>6004580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603378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455512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15611619</v>
      </c>
      <c r="F80" s="10">
        <f>F75+F76-F77+F78-F79</f>
        <v>15224503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2018-11-14T09:15:13Z</dcterms:created>
  <dcterms:modified xsi:type="dcterms:W3CDTF">2018-11-14T09:15:15Z</dcterms:modified>
</cp:coreProperties>
</file>