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2" i="1" s="1"/>
  <c r="E15" i="1"/>
  <c r="E12" i="1" s="1"/>
  <c r="F15" i="1"/>
  <c r="F12" i="1" s="1"/>
  <c r="D16" i="1"/>
  <c r="D14" i="1" s="1"/>
  <c r="D11" i="1" s="1"/>
  <c r="E16" i="1"/>
  <c r="E14" i="1" s="1"/>
  <c r="F16" i="1"/>
  <c r="F14" i="1" s="1"/>
  <c r="D19" i="1"/>
  <c r="D13" i="1" s="1"/>
  <c r="E19" i="1"/>
  <c r="E13" i="1" s="1"/>
  <c r="F19" i="1"/>
  <c r="F13" i="1" s="1"/>
  <c r="D20" i="1"/>
  <c r="D18" i="1" s="1"/>
  <c r="E20" i="1"/>
  <c r="E18" i="1" s="1"/>
  <c r="F20" i="1"/>
  <c r="F18" i="1" s="1"/>
  <c r="F11" i="1" l="1"/>
  <c r="E11" i="1"/>
</calcChain>
</file>

<file path=xl/sharedStrings.xml><?xml version="1.0" encoding="utf-8"?>
<sst xmlns="http://schemas.openxmlformats.org/spreadsheetml/2006/main" count="67" uniqueCount="62">
  <si>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</si>
  <si>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</si>
  <si>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</si>
  <si>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</si>
  <si>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</si>
  <si>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</si>
  <si>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</si>
  <si>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</si>
  <si>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</si>
  <si>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</si>
  <si>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</si>
  <si>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</si>
  <si>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</si>
  <si>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</si>
  <si>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</si>
  <si>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</si>
  <si>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</si>
  <si>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</si>
  <si>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</si>
  <si>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</si>
  <si>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</si>
  <si>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</si>
  <si>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</si>
  <si>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</si>
  <si>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</si>
  <si>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</si>
  <si>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</si>
  <si>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</si>
  <si>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</si>
  <si>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</si>
  <si>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</si>
  <si>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</si>
  <si>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</si>
  <si>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</si>
  <si>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</si>
  <si>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</si>
  <si>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</si>
  <si>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</si>
  <si>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</si>
  <si>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</si>
  <si>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</si>
  <si>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</si>
  <si>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</si>
  <si>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</si>
  <si>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</si>
  <si>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</si>
  <si>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</si>
  <si>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BILBIE CARMEN</t>
  </si>
  <si>
    <t>.</t>
  </si>
  <si>
    <t>CONTABIL,</t>
  </si>
  <si>
    <t>HORGAN IVONETA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</si>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</sst>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D14+D18</f>
        <v>245422</v>
      </c>
      <c r="E11" s="22">
        <f>E14+E18</f>
        <v>0</v>
      </c>
      <c r="F11" s="22">
        <f>F14+F18</f>
        <v>0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>
        <f>D15</f>
        <v>162285</v>
      </c>
      <c r="E12" s="22">
        <f>E15</f>
        <v>0</v>
      </c>
      <c r="F12" s="22">
        <f>F15</f>
        <v>0</v>
      </c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+D19</f>
        <v>83137</v>
      </c>
      <c r="E13" s="22">
        <f>+E19</f>
        <v>0</v>
      </c>
      <c r="F13" s="22">
        <f>+F19</f>
        <v>0</v>
      </c>
    </row>
    <row r="14" spans="1:6" s="7" customFormat="1" ht="33" x14ac:dyDescent="0.25">
      <c r="A14" s="21" t="s">
        <v>22</v>
      </c>
      <c r="B14" s="21" t="s">
        <v>23</v>
      </c>
      <c r="C14" s="21" t="s">
        <v>24</v>
      </c>
      <c r="D14" s="22">
        <f>D16</f>
        <v>162285</v>
      </c>
      <c r="E14" s="22">
        <f>E16</f>
        <v>0</v>
      </c>
      <c r="F14" s="22">
        <f>F16</f>
        <v>0</v>
      </c>
    </row>
    <row r="15" spans="1:6" s="7" customFormat="1" ht="22.5" x14ac:dyDescent="0.25">
      <c r="A15" s="21" t="s">
        <v>25</v>
      </c>
      <c r="B15" s="21" t="s">
        <v>26</v>
      </c>
      <c r="C15" s="21" t="s">
        <v>27</v>
      </c>
      <c r="D15" s="22">
        <f>D17</f>
        <v>162285</v>
      </c>
      <c r="E15" s="22">
        <f>E17</f>
        <v>0</v>
      </c>
      <c r="F15" s="22">
        <f>F17</f>
        <v>0</v>
      </c>
    </row>
    <row r="16" spans="1:6" s="7" customFormat="1" ht="43.5" x14ac:dyDescent="0.25">
      <c r="A16" s="21" t="s">
        <v>28</v>
      </c>
      <c r="B16" s="21" t="s">
        <v>29</v>
      </c>
      <c r="C16" s="21" t="s">
        <v>30</v>
      </c>
      <c r="D16" s="22">
        <f>D17</f>
        <v>162285</v>
      </c>
      <c r="E16" s="22">
        <f>E17</f>
        <v>0</v>
      </c>
      <c r="F16" s="22">
        <f>F17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v>162285</v>
      </c>
      <c r="E17" s="22">
        <v>0</v>
      </c>
      <c r="F17" s="22">
        <v>0</v>
      </c>
    </row>
    <row r="18" spans="1:6" s="7" customFormat="1" ht="22.5" x14ac:dyDescent="0.25">
      <c r="A18" s="21" t="s">
        <v>34</v>
      </c>
      <c r="B18" s="21" t="s">
        <v>35</v>
      </c>
      <c r="C18" s="21" t="s">
        <v>36</v>
      </c>
      <c r="D18" s="22">
        <f>D20</f>
        <v>83137</v>
      </c>
      <c r="E18" s="22">
        <f>E20</f>
        <v>0</v>
      </c>
      <c r="F18" s="22">
        <f>F20</f>
        <v>0</v>
      </c>
    </row>
    <row r="19" spans="1:6" s="7" customFormat="1" x14ac:dyDescent="0.25">
      <c r="A19" s="21" t="s">
        <v>37</v>
      </c>
      <c r="B19" s="21" t="s">
        <v>38</v>
      </c>
      <c r="C19" s="21" t="s">
        <v>39</v>
      </c>
      <c r="D19" s="22">
        <f>D21</f>
        <v>83137</v>
      </c>
      <c r="E19" s="22">
        <f>E21</f>
        <v>0</v>
      </c>
      <c r="F19" s="22">
        <f>F21</f>
        <v>0</v>
      </c>
    </row>
    <row r="20" spans="1:6" s="7" customFormat="1" ht="43.5" x14ac:dyDescent="0.25">
      <c r="A20" s="21" t="s">
        <v>40</v>
      </c>
      <c r="B20" s="21" t="s">
        <v>41</v>
      </c>
      <c r="C20" s="21" t="s">
        <v>42</v>
      </c>
      <c r="D20" s="22">
        <f>+D21</f>
        <v>83137</v>
      </c>
      <c r="E20" s="22">
        <f>+E21</f>
        <v>0</v>
      </c>
      <c r="F20" s="22">
        <f>+F21</f>
        <v>0</v>
      </c>
    </row>
    <row r="21" spans="1:6" s="7" customFormat="1" x14ac:dyDescent="0.25">
      <c r="A21" s="21" t="s">
        <v>43</v>
      </c>
      <c r="B21" s="21" t="s">
        <v>44</v>
      </c>
      <c r="C21" s="21" t="s">
        <v>45</v>
      </c>
      <c r="D21" s="22">
        <v>83137</v>
      </c>
      <c r="E21" s="22">
        <v>0</v>
      </c>
      <c r="F21" s="22">
        <v>0</v>
      </c>
    </row>
    <row r="22" spans="1:6" s="7" customFormat="1" x14ac:dyDescent="0.25">
      <c r="A22" s="19"/>
      <c r="B22" s="19"/>
      <c r="C22" s="19"/>
      <c r="D22" s="20"/>
      <c r="E22" s="20"/>
      <c r="F22" s="20"/>
    </row>
    <row r="23" spans="1:6" x14ac:dyDescent="0.25">
      <c r="A23" s="24" t="s">
        <v>46</v>
      </c>
      <c r="B23" s="24"/>
      <c r="C23" s="24" t="s">
        <v>48</v>
      </c>
      <c r="D23" s="24"/>
      <c r="E23" s="24" t="s">
        <v>49</v>
      </c>
      <c r="F23" s="24"/>
    </row>
    <row r="24" spans="1:6" x14ac:dyDescent="0.25">
      <c r="A24" s="3" t="s">
        <v>47</v>
      </c>
      <c r="B24" s="3"/>
      <c r="C24" s="3"/>
      <c r="D24" s="3"/>
      <c r="E24" s="3" t="s">
        <v>50</v>
      </c>
      <c r="F24" s="3"/>
    </row>
    <row r="45" spans="1:10" x14ac:dyDescent="0.25">
      <c r="A45" s="23"/>
      <c r="B45" s="23"/>
      <c r="E45" s="23"/>
      <c r="F45" s="23"/>
      <c r="I45" s="23"/>
      <c r="J45" s="23"/>
    </row>
  </sheetData>
  <mergeCells count="17">
    <mergeCell ref="F8:F9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52</v>
      </c>
      <c r="B4" s="14" t="s">
        <v>53</v>
      </c>
      <c r="C4" s="5" t="s">
        <v>54</v>
      </c>
      <c r="D4" s="6"/>
      <c r="E4" s="5" t="s">
        <v>57</v>
      </c>
      <c r="F4" s="6"/>
      <c r="G4" s="5" t="s">
        <v>60</v>
      </c>
      <c r="H4" s="6"/>
      <c r="I4" s="5" t="s">
        <v>61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55</v>
      </c>
      <c r="D8" s="14" t="s">
        <v>56</v>
      </c>
      <c r="E8" s="14" t="s">
        <v>58</v>
      </c>
      <c r="F8" s="14" t="s">
        <v>59</v>
      </c>
      <c r="G8" s="14" t="s">
        <v>58</v>
      </c>
      <c r="H8" s="14" t="s">
        <v>59</v>
      </c>
      <c r="I8" s="14" t="s">
        <v>58</v>
      </c>
      <c r="J8" s="14" t="s">
        <v>59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2020-05-07T12:30:07Z</dcterms:created>
  <dcterms:modified xsi:type="dcterms:W3CDTF">2020-05-07T12:30:11Z</dcterms:modified>
</cp:coreProperties>
</file>