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Epureni\"/>
    </mc:Choice>
  </mc:AlternateContent>
  <xr:revisionPtr revIDLastSave="0" documentId="8_{E8BDB061-69E1-4424-9F6A-7A0CC41463A5}" xr6:coauthVersionLast="43" xr6:coauthVersionMax="43" xr10:uidLastSave="{00000000-0000-0000-0000-000000000000}"/>
  <bookViews>
    <workbookView xWindow="390" yWindow="390" windowWidth="15375" windowHeight="7875" xr2:uid="{62D76686-2786-4A96-BECF-A2CE0DD022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F79" i="1" s="1"/>
  <c r="E73" i="1"/>
  <c r="F73" i="1"/>
  <c r="E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F118" i="1"/>
  <c r="F127" i="1" s="1"/>
  <c r="E121" i="1"/>
  <c r="F121" i="1"/>
  <c r="E127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<sst xmlns="http://schemas.openxmlformats.org/spreadsheetml/2006/main" count="1107" uniqueCount="726">
  <si>
    <t>CENTRALIZAT</t>
  </si>
  <si>
    <t xml:space="preserve"> Anexa 40b</t>
  </si>
  <si>
    <t>Anexa 40b -  Situatia activelor si datoriilor</t>
  </si>
  <si>
    <t>Trimestrul: 4, Anul: 2020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</si>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</sst>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78527-296B-4CD2-86A2-C70E084C610D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35746</v>
      </c>
      <c r="F11" s="10">
        <v>794222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35746</v>
      </c>
      <c r="F15" s="10">
        <f>F10+F11</f>
        <v>794222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35746</v>
      </c>
      <c r="F17" s="10">
        <f>F15+F16</f>
        <v>794222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4000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688</v>
      </c>
      <c r="F34" s="10">
        <v>190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688</v>
      </c>
      <c r="F38" s="10">
        <f>F34+F37</f>
        <v>190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688</v>
      </c>
      <c r="F40" s="10">
        <f>F38+F39</f>
        <v>190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1521487</v>
      </c>
      <c r="F118" s="10">
        <f>F119+F120+F121+F125</f>
        <v>1622737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1521487</v>
      </c>
      <c r="F119" s="10">
        <v>1622737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1521487</v>
      </c>
      <c r="F127" s="10">
        <f>F118+F126</f>
        <v>1622737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441244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111129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863</v>
      </c>
      <c r="F138" s="10">
        <f>F139+F140+F141</f>
        <v>2290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863</v>
      </c>
      <c r="F139" s="10">
        <v>240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2050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245432</v>
      </c>
      <c r="F229" s="10">
        <f>F230+F231+F235+F236</f>
        <v>0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245432</v>
      </c>
      <c r="F230" s="10">
        <v>0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68462</v>
      </c>
      <c r="F238" s="10">
        <v>65913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95453</v>
      </c>
      <c r="F239" s="10">
        <v>89685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28308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163915</v>
      </c>
      <c r="F242" s="10">
        <f>F238+F239+F240+F241</f>
        <v>183906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/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2021-03-02T09:54:13Z</dcterms:created>
  <dcterms:modified xsi:type="dcterms:W3CDTF">2021-03-02T09:54:17Z</dcterms:modified>
</cp:coreProperties>
</file>