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C61B09D7-C5D1-479F-B1C7-AEA9B23C70E5}" xr6:coauthVersionLast="43" xr6:coauthVersionMax="43" xr10:uidLastSave="{00000000-0000-0000-0000-000000000000}"/>
  <bookViews>
    <workbookView xWindow="390" yWindow="390" windowWidth="15375" windowHeight="7875" xr2:uid="{4A91BDF8-0F9D-4AE3-B3BB-1ABB5B3972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F17" i="1"/>
  <c r="F22" i="1" l="1"/>
  <c r="D22" i="1" s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<sst xmlns="http://schemas.openxmlformats.org/spreadsheetml/2006/main" count="75" uniqueCount="65">
  <si>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</si>
  <si>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</si>
  <si>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4,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</si>
  <si>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</si>
  <si>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</si>
  <si>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</si>
  <si>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</si>
  <si>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</si>
  <si>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</si>
  <si>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</si>
  <si>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</si>
  <si>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</si>
  <si>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</si>
  <si>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</si>
  <si>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</si>
  <si>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</si>
  <si>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</si>
  <si>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</si>
  <si>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</si>
  <si>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</si>
  <si>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</si>
  <si>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</si>
  <si>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</si>
  <si>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</si>
  <si>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</si>
  <si>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</si>
  <si>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</si>
  <si>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</si>
  <si>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</si>
  <si>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</si>
  <si>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</si>
  <si>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</si>
  <si>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</si>
  <si>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</si>
  <si>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</si>
  <si>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</si>
  <si>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</si>
  <si>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</si>
  <si>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</si>
  <si>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</si>
  <si>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</si>
  <si>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</si>
  <si>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</si>
  <si>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</si>
  <si>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</si>
  <si>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</si>
  <si>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</si>
  <si>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</si>
  <si>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</si>
  <si>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</si>
  <si>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</si>
  <si>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</si>
  <si>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</si>
  <si>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</si>
  <si>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</si>
  <si>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</si>
  <si>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</si>
  <si>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</si>
  <si>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</si>
  <si>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</si>
  <si>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</si>
  <si>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</si>
  <si>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</si>
  <si>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HORGAN IVONETA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</si>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</sst>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6D74-527E-4397-A16A-56C24F7160DB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10783855</v>
      </c>
      <c r="E6" s="10">
        <f>I6+J6+K6+L6+M6</f>
        <v>149205</v>
      </c>
      <c r="F6" s="10">
        <v>1770892</v>
      </c>
      <c r="G6" s="10">
        <v>0</v>
      </c>
      <c r="H6" s="10">
        <v>8863758</v>
      </c>
      <c r="I6" s="10">
        <v>0</v>
      </c>
      <c r="J6" s="10">
        <v>0</v>
      </c>
      <c r="K6" s="10">
        <v>0</v>
      </c>
      <c r="L6" s="10">
        <v>0</v>
      </c>
      <c r="M6" s="10">
        <v>149205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6293842</v>
      </c>
      <c r="E7" s="10">
        <f>I7+J7+K7+L7+M7</f>
        <v>147155</v>
      </c>
      <c r="F7" s="10">
        <v>1770892</v>
      </c>
      <c r="G7" s="10">
        <v>0</v>
      </c>
      <c r="H7" s="10">
        <v>4375795</v>
      </c>
      <c r="I7" s="10">
        <v>0</v>
      </c>
      <c r="J7" s="10">
        <v>0</v>
      </c>
      <c r="K7" s="10">
        <v>0</v>
      </c>
      <c r="L7" s="10">
        <v>0</v>
      </c>
      <c r="M7" s="10">
        <v>147155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4490013</v>
      </c>
      <c r="E8" s="10">
        <f>I8+J8+K8+L8+M8</f>
        <v>2050</v>
      </c>
      <c r="F8" s="10">
        <f>F6-F7</f>
        <v>0</v>
      </c>
      <c r="G8" s="10">
        <f>G6-G7</f>
        <v>0</v>
      </c>
      <c r="H8" s="10">
        <f>H6-H7</f>
        <v>4487963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2050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3731537</v>
      </c>
      <c r="E11" s="10">
        <f>I11+J11+K11+L11+M11</f>
        <v>0</v>
      </c>
      <c r="F11" s="10">
        <v>0</v>
      </c>
      <c r="G11" s="10">
        <v>0</v>
      </c>
      <c r="H11" s="10">
        <v>3731537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-3731537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-3731537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758476</v>
      </c>
      <c r="E17" s="10">
        <f>I17+J17+K17+L17+M17</f>
        <v>2050</v>
      </c>
      <c r="F17" s="10">
        <f>F8+F12+F16</f>
        <v>0</v>
      </c>
      <c r="G17" s="10">
        <f>G8+G12+G16</f>
        <v>0</v>
      </c>
      <c r="H17" s="10">
        <f>H8+H12+H16</f>
        <v>756426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2050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35746</v>
      </c>
      <c r="E18" s="10">
        <f>I18+J18+K18+L18+M18</f>
        <v>0</v>
      </c>
      <c r="F18" s="10">
        <v>0</v>
      </c>
      <c r="G18" s="10">
        <v>0</v>
      </c>
      <c r="H18" s="10">
        <v>35746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794222</v>
      </c>
      <c r="E22" s="10">
        <f>I22+J22+K22+L22+M22</f>
        <v>2050</v>
      </c>
      <c r="F22" s="10">
        <f>F17+F18+F19-F20-F21</f>
        <v>0</v>
      </c>
      <c r="G22" s="10">
        <f>G17+G18+G19-G20-G21</f>
        <v>0</v>
      </c>
      <c r="H22" s="10">
        <f>H17+H18+H19-H20-H21</f>
        <v>792172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2050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2021-03-02T09:45:37Z</dcterms:created>
  <dcterms:modified xsi:type="dcterms:W3CDTF">2021-03-02T09:45:39Z</dcterms:modified>
</cp:coreProperties>
</file>