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\Epureni\"/>
    </mc:Choice>
  </mc:AlternateContent>
  <xr:revisionPtr revIDLastSave="0" documentId="8_{25E107D0-EE5C-4BC2-8AE8-E41F4B3B61A6}" xr6:coauthVersionLast="43" xr6:coauthVersionMax="43" xr10:uidLastSave="{00000000-0000-0000-0000-000000000000}"/>
  <bookViews>
    <workbookView xWindow="1125" yWindow="1125" windowWidth="15375" windowHeight="7875" xr2:uid="{E563E33B-636F-40A8-B124-0299D7C172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10" i="1" l="1"/>
  <c r="F10" i="1"/>
  <c r="E15" i="1"/>
  <c r="F15" i="1"/>
</calcChain>
</file>

<file path=xl/sharedStrings.xml><?xml version="1.0" encoding="utf-8"?>
<sst xmlns="http://schemas.openxmlformats.org/spreadsheetml/2006/main" count="95" uniqueCount="70">
  <si>
    <t>CENTRALIZAT</t>
  </si>
  <si>
    <t xml:space="preserve"> </t>
  </si>
  <si>
    <t>Contul de Rezultat Patrimonial - [02] Bugetul local</t>
  </si>
  <si>
    <t>Trimestrul: 1, Anul: 2021</t>
  </si>
  <si>
    <t>Nr</t>
  </si>
  <si>
    <t>NR. CRT.</t>
  </si>
  <si>
    <t>Denumirea indicatorilor</t>
  </si>
  <si>
    <t>Cod rand</t>
  </si>
  <si>
    <t>An precedent</t>
  </si>
  <si>
    <t>An curent</t>
  </si>
  <si>
    <t>2</t>
  </si>
  <si>
    <t>1.</t>
  </si>
  <si>
    <t>Venituri din impozite, taxe, contribuţii de asigurări şi alte venituri ale bugetelor (ct.7300100+7300200+7310100+7310200+7320100+ 7330000+ 7340000+ 7350100+7350200+7350300+7350400+ 7350500+ 7350600+7360100+7390000+7450100+7450200+ 7450300+ 7450400+ 7450500+7450900+ 7460100+ 7460200+ 7460300+ 7460900+ 7510300+7510400+ 7510500)</t>
  </si>
  <si>
    <t>02</t>
  </si>
  <si>
    <t>3</t>
  </si>
  <si>
    <t>2.</t>
  </si>
  <si>
    <t>Venituri din activităţi economice (ct.7510100+ 7510200+/-7090000)</t>
  </si>
  <si>
    <t>03</t>
  </si>
  <si>
    <t>4</t>
  </si>
  <si>
    <t>Finantări, subvenţii, transferuri, alocaţii bugetare cu destinaţie specială (ct.7710000+7720100+7720200+7730000+7740100+ 7740200+7750000+7760000+7780000+ 7790101 + 7790109)</t>
  </si>
  <si>
    <t>04</t>
  </si>
  <si>
    <t>5</t>
  </si>
  <si>
    <t>4.</t>
  </si>
  <si>
    <t>Alte venituri operaţionale (ct.7140000+7180000+7210000+7220000+7500000+  7810200+7810300 +7810401+7810402+7770000)</t>
  </si>
  <si>
    <t>05</t>
  </si>
  <si>
    <t>6</t>
  </si>
  <si>
    <t/>
  </si>
  <si>
    <t>TOTAL VENITURI OPERATIONALE (rd.02+03+04+05)</t>
  </si>
  <si>
    <t>06</t>
  </si>
  <si>
    <t>8</t>
  </si>
  <si>
    <t>1</t>
  </si>
  <si>
    <t>Salariile şi contribuţiile sociale aferente angajaţilor (ct.6410000+6420000+6450100+6450200+6450300+ 6450400+ 6450500+6450600+ 6450800+6460000+6470000)</t>
  </si>
  <si>
    <t>08</t>
  </si>
  <si>
    <t>9</t>
  </si>
  <si>
    <t>Subventii şi transferuri (ct.6700000+6710000+6720000+6730000+6740000+ 6750000+ 6760000+ 6770000+ 6780000+6790000)</t>
  </si>
  <si>
    <t>09</t>
  </si>
  <si>
    <t>10</t>
  </si>
  <si>
    <t>Stocuri, consumabile, lucrări şi servicii executate de terţi (ct.6010000+6020100+6020200+6020300+6020400+ 6020500+ 6020600+ 6020700+6020800+6020900+6030000+ 6060000+ 6070000+6080000+6090000+6100000+ 6110000+ 6120000+ 6130000+6140000+6220000+6230000+6240100+ 6240200+ 6260000+6270000+6280000+6290100)</t>
  </si>
  <si>
    <t>11</t>
  </si>
  <si>
    <t>Cheltuieli de capital, amortizări şi provizioane (ct. 6290200 + 6810100+6810200+6810300+6810401+6810402+6820101+ 6820109+6820200+ 6890100+ 6890200)</t>
  </si>
  <si>
    <t>13</t>
  </si>
  <si>
    <t>TOTAL CHELTUIELI OPERATIONALE (rd.08+09+10+11+12)</t>
  </si>
  <si>
    <t>15</t>
  </si>
  <si>
    <t>- EXCEDENT (rd.06- rd.13)</t>
  </si>
  <si>
    <t>16</t>
  </si>
  <si>
    <t>- DEFICIT (rd.13- rd.06)</t>
  </si>
  <si>
    <t>23</t>
  </si>
  <si>
    <t>- EXCEDENT (rd.15+20-16-21)</t>
  </si>
  <si>
    <t>24</t>
  </si>
  <si>
    <t>- DEFICIT (rd.16+21-15-20)</t>
  </si>
  <si>
    <t>26</t>
  </si>
  <si>
    <t>IX.</t>
  </si>
  <si>
    <t>CHELTUIELI  EXTRAORDINARE (ct.6900000+6910000)</t>
  </si>
  <si>
    <t>29</t>
  </si>
  <si>
    <t>- DEFICIT (rd.26-rd.25)</t>
  </si>
  <si>
    <t>31</t>
  </si>
  <si>
    <t>- EXCEDENT (rd.23+28-24-29)</t>
  </si>
  <si>
    <t>29.2</t>
  </si>
  <si>
    <t>32</t>
  </si>
  <si>
    <t>- DEFICIT (rd.24+29-23-28)</t>
  </si>
  <si>
    <t>29.3</t>
  </si>
  <si>
    <t>35</t>
  </si>
  <si>
    <t>- EXCEDENT (rd.29.2-29.4)</t>
  </si>
  <si>
    <t>36</t>
  </si>
  <si>
    <t>- DEFICIT (rd.29.3+29.4)</t>
  </si>
  <si>
    <t>ORDONATOR DE CREDITE,</t>
  </si>
  <si>
    <t>BILBIE CARMEN</t>
  </si>
  <si>
    <t>.</t>
  </si>
  <si>
    <t>CONTABIL,</t>
  </si>
  <si>
    <t>HORGAN IVONETA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</si>
</sst>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2" xfId="0" applyNumberFormat="1" applyFont="1" applyBorder="1" applyAlignment="1">
      <alignment wrapText="1" shrinkToFit="1"/>
    </xf>
    <xf numFmtId="4" fontId="4" fillId="0" borderId="2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D54348-4391-4F66-91B0-8329CA4FFB8F}">
  <dimension ref="A1:J53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x14ac:dyDescent="0.25">
      <c r="A3" s="4" t="s">
        <v>2</v>
      </c>
      <c r="B3" s="4"/>
      <c r="C3" s="4"/>
      <c r="D3" s="4"/>
      <c r="E3" s="4"/>
      <c r="F3" s="4"/>
    </row>
    <row r="4" spans="1:6" ht="15.75" thickBot="1" x14ac:dyDescent="0.3">
      <c r="A4" s="1" t="s">
        <v>3</v>
      </c>
      <c r="B4" s="1"/>
      <c r="C4" s="1"/>
      <c r="D4" s="1"/>
      <c r="E4" s="1"/>
      <c r="F4" s="1"/>
    </row>
    <row r="5" spans="1:6" s="6" customFormat="1" ht="21.75" thickBot="1" x14ac:dyDescent="0.3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</row>
    <row r="6" spans="1:6" s="6" customFormat="1" ht="75" x14ac:dyDescent="0.25">
      <c r="A6" s="9" t="s">
        <v>10</v>
      </c>
      <c r="B6" s="9" t="s">
        <v>11</v>
      </c>
      <c r="C6" s="9" t="s">
        <v>12</v>
      </c>
      <c r="D6" s="9" t="s">
        <v>13</v>
      </c>
      <c r="E6" s="10">
        <v>1242153</v>
      </c>
      <c r="F6" s="10">
        <v>974222</v>
      </c>
    </row>
    <row r="7" spans="1:6" s="6" customFormat="1" ht="22.5" x14ac:dyDescent="0.25">
      <c r="A7" s="9" t="s">
        <v>14</v>
      </c>
      <c r="B7" s="9" t="s">
        <v>15</v>
      </c>
      <c r="C7" s="9" t="s">
        <v>16</v>
      </c>
      <c r="D7" s="9" t="s">
        <v>17</v>
      </c>
      <c r="E7" s="10">
        <v>303000</v>
      </c>
      <c r="F7" s="10">
        <v>94710</v>
      </c>
    </row>
    <row r="8" spans="1:6" s="6" customFormat="1" ht="33" x14ac:dyDescent="0.25">
      <c r="A8" s="9" t="s">
        <v>18</v>
      </c>
      <c r="B8" s="9" t="s">
        <v>14</v>
      </c>
      <c r="C8" s="9" t="s">
        <v>19</v>
      </c>
      <c r="D8" s="9" t="s">
        <v>20</v>
      </c>
      <c r="E8" s="10">
        <v>218610</v>
      </c>
      <c r="F8" s="10">
        <v>28103</v>
      </c>
    </row>
    <row r="9" spans="1:6" s="6" customFormat="1" ht="33" x14ac:dyDescent="0.25">
      <c r="A9" s="9" t="s">
        <v>21</v>
      </c>
      <c r="B9" s="9" t="s">
        <v>22</v>
      </c>
      <c r="C9" s="9" t="s">
        <v>23</v>
      </c>
      <c r="D9" s="9" t="s">
        <v>24</v>
      </c>
      <c r="E9" s="10">
        <v>59208</v>
      </c>
      <c r="F9" s="10">
        <v>68572</v>
      </c>
    </row>
    <row r="10" spans="1:6" s="6" customFormat="1" x14ac:dyDescent="0.25">
      <c r="A10" s="9" t="s">
        <v>25</v>
      </c>
      <c r="B10" s="9" t="s">
        <v>26</v>
      </c>
      <c r="C10" s="9" t="s">
        <v>27</v>
      </c>
      <c r="D10" s="9" t="s">
        <v>28</v>
      </c>
      <c r="E10" s="10">
        <f>E6+E7+E8+E9</f>
        <v>1822971</v>
      </c>
      <c r="F10" s="10">
        <f>F6+F7+F8+F9</f>
        <v>1165607</v>
      </c>
    </row>
    <row r="11" spans="1:6" s="6" customFormat="1" ht="33" x14ac:dyDescent="0.25">
      <c r="A11" s="9" t="s">
        <v>29</v>
      </c>
      <c r="B11" s="9" t="s">
        <v>30</v>
      </c>
      <c r="C11" s="9" t="s">
        <v>31</v>
      </c>
      <c r="D11" s="9" t="s">
        <v>32</v>
      </c>
      <c r="E11" s="10">
        <v>519536</v>
      </c>
      <c r="F11" s="10">
        <v>456105</v>
      </c>
    </row>
    <row r="12" spans="1:6" s="6" customFormat="1" ht="33" x14ac:dyDescent="0.25">
      <c r="A12" s="9" t="s">
        <v>33</v>
      </c>
      <c r="B12" s="9" t="s">
        <v>10</v>
      </c>
      <c r="C12" s="9" t="s">
        <v>34</v>
      </c>
      <c r="D12" s="9" t="s">
        <v>35</v>
      </c>
      <c r="E12" s="10">
        <v>75536</v>
      </c>
      <c r="F12" s="10">
        <v>82276</v>
      </c>
    </row>
    <row r="13" spans="1:6" s="6" customFormat="1" ht="64.5" x14ac:dyDescent="0.25">
      <c r="A13" s="9" t="s">
        <v>36</v>
      </c>
      <c r="B13" s="9" t="s">
        <v>14</v>
      </c>
      <c r="C13" s="9" t="s">
        <v>37</v>
      </c>
      <c r="D13" s="9" t="s">
        <v>36</v>
      </c>
      <c r="E13" s="10">
        <v>130005</v>
      </c>
      <c r="F13" s="10">
        <v>336464</v>
      </c>
    </row>
    <row r="14" spans="1:6" s="6" customFormat="1" ht="33" x14ac:dyDescent="0.25">
      <c r="A14" s="9" t="s">
        <v>38</v>
      </c>
      <c r="B14" s="9" t="s">
        <v>18</v>
      </c>
      <c r="C14" s="9" t="s">
        <v>39</v>
      </c>
      <c r="D14" s="9" t="s">
        <v>38</v>
      </c>
      <c r="E14" s="10">
        <v>28374</v>
      </c>
      <c r="F14" s="10">
        <v>3171591</v>
      </c>
    </row>
    <row r="15" spans="1:6" s="6" customFormat="1" x14ac:dyDescent="0.25">
      <c r="A15" s="9" t="s">
        <v>40</v>
      </c>
      <c r="B15" s="9" t="s">
        <v>26</v>
      </c>
      <c r="C15" s="9" t="s">
        <v>41</v>
      </c>
      <c r="D15" s="9" t="s">
        <v>40</v>
      </c>
      <c r="E15" s="10">
        <f>E11+E12+E13+E14</f>
        <v>753451</v>
      </c>
      <c r="F15" s="10">
        <f>F11+F12+F13+F14</f>
        <v>4046436</v>
      </c>
    </row>
    <row r="16" spans="1:6" s="6" customFormat="1" x14ac:dyDescent="0.25">
      <c r="A16" s="9" t="s">
        <v>42</v>
      </c>
      <c r="B16" s="9" t="s">
        <v>26</v>
      </c>
      <c r="C16" s="9" t="s">
        <v>43</v>
      </c>
      <c r="D16" s="9" t="s">
        <v>42</v>
      </c>
      <c r="E16" s="10">
        <v>1069520</v>
      </c>
      <c r="F16" s="10">
        <v>0</v>
      </c>
    </row>
    <row r="17" spans="1:6" s="6" customFormat="1" x14ac:dyDescent="0.25">
      <c r="A17" s="9" t="s">
        <v>44</v>
      </c>
      <c r="B17" s="9" t="s">
        <v>26</v>
      </c>
      <c r="C17" s="9" t="s">
        <v>45</v>
      </c>
      <c r="D17" s="9" t="s">
        <v>44</v>
      </c>
      <c r="E17" s="10">
        <v>0</v>
      </c>
      <c r="F17" s="10">
        <v>2880829</v>
      </c>
    </row>
    <row r="18" spans="1:6" s="6" customFormat="1" x14ac:dyDescent="0.25">
      <c r="A18" s="9" t="s">
        <v>46</v>
      </c>
      <c r="B18" s="9" t="s">
        <v>26</v>
      </c>
      <c r="C18" s="9" t="s">
        <v>47</v>
      </c>
      <c r="D18" s="9" t="s">
        <v>46</v>
      </c>
      <c r="E18" s="10">
        <v>1069520</v>
      </c>
      <c r="F18" s="10">
        <v>0</v>
      </c>
    </row>
    <row r="19" spans="1:6" s="6" customFormat="1" x14ac:dyDescent="0.25">
      <c r="A19" s="9" t="s">
        <v>48</v>
      </c>
      <c r="B19" s="9" t="s">
        <v>26</v>
      </c>
      <c r="C19" s="9" t="s">
        <v>49</v>
      </c>
      <c r="D19" s="9" t="s">
        <v>48</v>
      </c>
      <c r="E19" s="10">
        <v>0</v>
      </c>
      <c r="F19" s="10">
        <v>2880829</v>
      </c>
    </row>
    <row r="20" spans="1:6" s="6" customFormat="1" x14ac:dyDescent="0.25">
      <c r="A20" s="9" t="s">
        <v>50</v>
      </c>
      <c r="B20" s="9" t="s">
        <v>51</v>
      </c>
      <c r="C20" s="9" t="s">
        <v>52</v>
      </c>
      <c r="D20" s="9" t="s">
        <v>50</v>
      </c>
      <c r="E20" s="10">
        <v>1615</v>
      </c>
      <c r="F20" s="10">
        <v>0</v>
      </c>
    </row>
    <row r="21" spans="1:6" s="6" customFormat="1" x14ac:dyDescent="0.25">
      <c r="A21" s="9" t="s">
        <v>53</v>
      </c>
      <c r="B21" s="9" t="s">
        <v>26</v>
      </c>
      <c r="C21" s="9" t="s">
        <v>54</v>
      </c>
      <c r="D21" s="9" t="s">
        <v>53</v>
      </c>
      <c r="E21" s="10">
        <v>1615</v>
      </c>
      <c r="F21" s="10">
        <v>0</v>
      </c>
    </row>
    <row r="22" spans="1:6" s="6" customFormat="1" x14ac:dyDescent="0.25">
      <c r="A22" s="9" t="s">
        <v>55</v>
      </c>
      <c r="B22" s="9" t="s">
        <v>26</v>
      </c>
      <c r="C22" s="9" t="s">
        <v>56</v>
      </c>
      <c r="D22" s="9" t="s">
        <v>57</v>
      </c>
      <c r="E22" s="10">
        <v>1067905</v>
      </c>
      <c r="F22" s="10">
        <v>0</v>
      </c>
    </row>
    <row r="23" spans="1:6" s="6" customFormat="1" x14ac:dyDescent="0.25">
      <c r="A23" s="9" t="s">
        <v>58</v>
      </c>
      <c r="B23" s="9" t="s">
        <v>26</v>
      </c>
      <c r="C23" s="9" t="s">
        <v>59</v>
      </c>
      <c r="D23" s="9" t="s">
        <v>60</v>
      </c>
      <c r="E23" s="10">
        <v>0</v>
      </c>
      <c r="F23" s="10">
        <v>2880829</v>
      </c>
    </row>
    <row r="24" spans="1:6" s="6" customFormat="1" x14ac:dyDescent="0.25">
      <c r="A24" s="9" t="s">
        <v>61</v>
      </c>
      <c r="B24" s="9" t="s">
        <v>26</v>
      </c>
      <c r="C24" s="9" t="s">
        <v>62</v>
      </c>
      <c r="D24" s="9" t="s">
        <v>55</v>
      </c>
      <c r="E24" s="10">
        <v>1067905</v>
      </c>
      <c r="F24" s="10">
        <v>0</v>
      </c>
    </row>
    <row r="25" spans="1:6" s="6" customFormat="1" x14ac:dyDescent="0.25">
      <c r="A25" s="9" t="s">
        <v>63</v>
      </c>
      <c r="B25" s="9" t="s">
        <v>26</v>
      </c>
      <c r="C25" s="9" t="s">
        <v>64</v>
      </c>
      <c r="D25" s="9" t="s">
        <v>58</v>
      </c>
      <c r="E25" s="10">
        <v>0</v>
      </c>
      <c r="F25" s="10">
        <v>2880829</v>
      </c>
    </row>
    <row r="26" spans="1:6" s="6" customFormat="1" x14ac:dyDescent="0.25">
      <c r="A26" s="7"/>
      <c r="B26" s="7"/>
      <c r="C26" s="7"/>
      <c r="D26" s="7"/>
      <c r="E26" s="8"/>
      <c r="F26" s="8"/>
    </row>
    <row r="27" spans="1:6" x14ac:dyDescent="0.25">
      <c r="A27" s="12" t="s">
        <v>65</v>
      </c>
      <c r="B27" s="12"/>
      <c r="C27" s="12" t="s">
        <v>67</v>
      </c>
      <c r="D27" s="12"/>
      <c r="E27" s="12" t="s">
        <v>68</v>
      </c>
      <c r="F27" s="12"/>
    </row>
    <row r="28" spans="1:6" x14ac:dyDescent="0.25">
      <c r="A28" s="3" t="s">
        <v>66</v>
      </c>
      <c r="B28" s="3"/>
      <c r="C28" s="3"/>
      <c r="D28" s="3"/>
      <c r="E28" s="3" t="s">
        <v>69</v>
      </c>
      <c r="F28" s="3"/>
    </row>
    <row r="53" spans="1:10" x14ac:dyDescent="0.25">
      <c r="A53" s="11"/>
      <c r="B53" s="11"/>
      <c r="E53" s="11"/>
      <c r="F53" s="11"/>
      <c r="I53" s="11"/>
      <c r="J53" s="11"/>
    </row>
  </sheetData>
  <mergeCells count="10">
    <mergeCell ref="A1:F1"/>
    <mergeCell ref="A2:F2"/>
    <mergeCell ref="A3:F3"/>
    <mergeCell ref="A4:F4"/>
    <mergeCell ref="A27:B27"/>
    <mergeCell ref="A28:B28"/>
    <mergeCell ref="C27:D27"/>
    <mergeCell ref="C28:D28"/>
    <mergeCell ref="E27:F27"/>
    <mergeCell ref="E28:F28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Marius SDG</dc:creator>
  <cp:lastModifiedBy>Marius SDG</cp:lastModifiedBy>
  <dcterms:created xsi:type="dcterms:W3CDTF">2021-05-04T06:30:21Z</dcterms:created>
  <dcterms:modified xsi:type="dcterms:W3CDTF">2021-05-04T06:30:23Z</dcterms:modified>
</cp:coreProperties>
</file>